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7 Липень\"/>
    </mc:Choice>
  </mc:AlternateContent>
  <bookViews>
    <workbookView xWindow="0" yWindow="0" windowWidth="24000" windowHeight="9030"/>
  </bookViews>
  <sheets>
    <sheet name="ЗОШ №1" sheetId="2" r:id="rId1"/>
    <sheet name="Лист3" sheetId="3" r:id="rId2"/>
  </sheets>
  <definedNames>
    <definedName name="_xlnm.Print_Titles" localSheetId="0">'ЗОШ №1'!$10:$10</definedName>
  </definedNames>
  <calcPr calcId="162913"/>
</workbook>
</file>

<file path=xl/calcChain.xml><?xml version="1.0" encoding="utf-8"?>
<calcChain xmlns="http://schemas.openxmlformats.org/spreadsheetml/2006/main">
  <c r="F61" i="2" l="1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H61" i="2"/>
  <c r="G11" i="2"/>
  <c r="G61" i="2" s="1"/>
</calcChain>
</file>

<file path=xl/sharedStrings.xml><?xml version="1.0" encoding="utf-8"?>
<sst xmlns="http://schemas.openxmlformats.org/spreadsheetml/2006/main" count="69" uniqueCount="59">
  <si>
    <t>№ п/п</t>
  </si>
  <si>
    <t xml:space="preserve">Найменування об´єкта </t>
  </si>
  <si>
    <t>основних засобів, що підлягають списанню з балансу</t>
  </si>
  <si>
    <t>Разом</t>
  </si>
  <si>
    <t>Секретар ради</t>
  </si>
  <si>
    <t>Додаток</t>
  </si>
  <si>
    <t>Інвентарний номер</t>
  </si>
  <si>
    <t>Кількість</t>
  </si>
  <si>
    <t>Сума зносу</t>
  </si>
  <si>
    <t>Рік введення в експлуата-цію</t>
  </si>
  <si>
    <t>ПЕРЕЛІК</t>
  </si>
  <si>
    <t>Тарас ШАПРАВСЬКИЙ</t>
  </si>
  <si>
    <t>до рішення 31 сесії VIІI скликання</t>
  </si>
  <si>
    <t>Загальна сума, грн.</t>
  </si>
  <si>
    <t>Первісна вартість, грн.</t>
  </si>
  <si>
    <t>DVD-плеєр</t>
  </si>
  <si>
    <t>Електоплита</t>
  </si>
  <si>
    <t>КХ FT -934</t>
  </si>
  <si>
    <t>Ламінатор</t>
  </si>
  <si>
    <t>Магнітофон Панасонік</t>
  </si>
  <si>
    <t>Машина швейна</t>
  </si>
  <si>
    <t>Миша для комп.</t>
  </si>
  <si>
    <t>Мишка gembird mus-ua-01</t>
  </si>
  <si>
    <t>Мікроскоп</t>
  </si>
  <si>
    <t>Монітор LG</t>
  </si>
  <si>
    <t>Ноутбук Lenovo</t>
  </si>
  <si>
    <t>Принтер Samsyng</t>
  </si>
  <si>
    <t>Принтер xprees</t>
  </si>
  <si>
    <t>С-141-Нетбук</t>
  </si>
  <si>
    <t>Принтер Epson</t>
  </si>
  <si>
    <t>Системний блок Aspire</t>
  </si>
  <si>
    <t>Швейна машинка</t>
  </si>
  <si>
    <t>10480020-24</t>
  </si>
  <si>
    <t>Комплект звукопідсилюючий</t>
  </si>
  <si>
    <t>Системний блок aspire xc-704</t>
  </si>
  <si>
    <t>Музичний центр</t>
  </si>
  <si>
    <t>Монітор TFT</t>
  </si>
  <si>
    <t>Монітор Samsyng</t>
  </si>
  <si>
    <t>Мікроскоп ТВН-1</t>
  </si>
  <si>
    <t>Мікрокоп</t>
  </si>
  <si>
    <t>Комплект Celeron з мишкою</t>
  </si>
  <si>
    <t>Клавіатура дротова gembird kb-um-101-ua</t>
  </si>
  <si>
    <t>БФП ч/б друку</t>
  </si>
  <si>
    <t>Бучанської ЗОШ І-ІІІ ст. №1</t>
  </si>
  <si>
    <t>Системний блок Celeron</t>
  </si>
  <si>
    <t>Набір меблів Лагодна</t>
  </si>
  <si>
    <t>Стінка Ірпінська</t>
  </si>
  <si>
    <t>Стінка каб. біології</t>
  </si>
  <si>
    <t>Стінка каб. фізики</t>
  </si>
  <si>
    <t>Стінка меблева</t>
  </si>
  <si>
    <t>Стінка Надія</t>
  </si>
  <si>
    <t>Стінка Оленка</t>
  </si>
  <si>
    <t>Стінка Оленка -9</t>
  </si>
  <si>
    <t>Стінка УСМ</t>
  </si>
  <si>
    <t>Шафа комбінована</t>
  </si>
  <si>
    <t>Спортивний майданчик</t>
  </si>
  <si>
    <t>Стінка методкабінет</t>
  </si>
  <si>
    <t>Всього на суму: П'ятдесят шість тисяч двісті двадцять шість грн. 00 коп.</t>
  </si>
  <si>
    <t>№ 3003-31-VIІІ від 07.07.2022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</si>
</sst>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/>
    <xf numFmtId="4" fontId="1" fillId="0" borderId="1" xfId="0" applyNumberFormat="1" applyFont="1" applyFill="1" applyBorder="1"/>
    <xf numFmtId="0" fontId="1" fillId="0" borderId="5" xfId="0" applyFont="1" applyFill="1" applyBorder="1"/>
    <xf numFmtId="0" fontId="3" fillId="0" borderId="11" xfId="0" applyFont="1" applyBorder="1" applyAlignment="1">
      <alignment horizontal="center"/>
    </xf>
    <xf numFmtId="0" fontId="3" fillId="0" borderId="12" xfId="0" applyFont="1" applyBorder="1"/>
    <xf numFmtId="0" fontId="3" fillId="0" borderId="0" xfId="0" applyFont="1"/>
    <xf numFmtId="0" fontId="6" fillId="0" borderId="0" xfId="0" applyFont="1"/>
    <xf numFmtId="0" fontId="1" fillId="0" borderId="0" xfId="0" applyFont="1" applyAlignment="1"/>
    <xf numFmtId="0" fontId="1" fillId="0" borderId="16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7" fillId="0" borderId="19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20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7" fillId="0" borderId="23" xfId="0" applyFont="1" applyBorder="1" applyAlignment="1">
      <alignment vertical="top" wrapText="1"/>
    </xf>
    <xf numFmtId="0" fontId="7" fillId="0" borderId="9" xfId="0" applyFont="1" applyBorder="1" applyAlignment="1">
      <alignment horizontal="center" vertical="top" wrapText="1"/>
    </xf>
    <xf numFmtId="0" fontId="1" fillId="0" borderId="22" xfId="0" applyFont="1" applyBorder="1" applyAlignment="1">
      <alignment horizontal="center" wrapText="1"/>
    </xf>
    <xf numFmtId="2" fontId="7" fillId="0" borderId="23" xfId="0" applyNumberFormat="1" applyFont="1" applyBorder="1" applyAlignment="1">
      <alignment horizontal="right" vertical="top" wrapText="1"/>
    </xf>
    <xf numFmtId="2" fontId="7" fillId="0" borderId="19" xfId="0" applyNumberFormat="1" applyFont="1" applyBorder="1" applyAlignment="1">
      <alignment horizontal="right" vertical="top" wrapText="1"/>
    </xf>
    <xf numFmtId="4" fontId="1" fillId="0" borderId="17" xfId="0" applyNumberFormat="1" applyFont="1" applyFill="1" applyBorder="1"/>
    <xf numFmtId="4" fontId="1" fillId="0" borderId="18" xfId="0" applyNumberFormat="1" applyFont="1" applyFill="1" applyBorder="1"/>
    <xf numFmtId="0" fontId="7" fillId="0" borderId="24" xfId="0" applyFont="1" applyBorder="1" applyAlignment="1">
      <alignment vertical="top" wrapText="1"/>
    </xf>
    <xf numFmtId="0" fontId="8" fillId="0" borderId="19" xfId="0" applyFont="1" applyBorder="1" applyAlignment="1">
      <alignment wrapText="1"/>
    </xf>
    <xf numFmtId="0" fontId="7" fillId="0" borderId="25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wrapText="1"/>
    </xf>
    <xf numFmtId="2" fontId="7" fillId="0" borderId="24" xfId="0" applyNumberFormat="1" applyFont="1" applyBorder="1" applyAlignment="1">
      <alignment horizontal="right" vertical="top" wrapText="1"/>
    </xf>
    <xf numFmtId="2" fontId="8" fillId="0" borderId="1" xfId="0" applyNumberFormat="1" applyFont="1" applyBorder="1" applyAlignment="1">
      <alignment wrapText="1"/>
    </xf>
    <xf numFmtId="0" fontId="8" fillId="0" borderId="25" xfId="0" applyFont="1" applyBorder="1" applyAlignment="1">
      <alignment horizontal="center" wrapText="1"/>
    </xf>
    <xf numFmtId="0" fontId="8" fillId="0" borderId="18" xfId="0" applyFont="1" applyBorder="1" applyAlignment="1">
      <alignment horizontal="center" vertical="top" wrapText="1"/>
    </xf>
    <xf numFmtId="2" fontId="8" fillId="0" borderId="1" xfId="0" applyNumberFormat="1" applyFont="1" applyBorder="1"/>
    <xf numFmtId="0" fontId="8" fillId="0" borderId="19" xfId="0" applyFont="1" applyBorder="1"/>
    <xf numFmtId="2" fontId="3" fillId="0" borderId="11" xfId="0" applyNumberFormat="1" applyFont="1" applyBorder="1" applyAlignment="1">
      <alignment horizontal="right"/>
    </xf>
    <xf numFmtId="0" fontId="4" fillId="0" borderId="13" xfId="0" applyFont="1" applyBorder="1" applyAlignment="1">
      <alignment horizontal="left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3" fillId="0" borderId="0" xfId="0" applyFont="1" applyAlignment="1"/>
    <xf numFmtId="0" fontId="6" fillId="0" borderId="0" xfId="0" applyFont="1" applyAlignme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zoomScaleSheetLayoutView="53" workbookViewId="0">
      <selection activeCell="F3" sqref="F3"/>
    </sheetView>
  </sheetViews>
  <sheetFormatPr defaultRowHeight="15" x14ac:dyDescent="0.25"/>
  <cols>
    <col min="1" max="1" width="4.42578125" style="2" customWidth="1"/>
    <col min="2" max="2" width="45" style="2" customWidth="1"/>
    <col min="3" max="3" width="16.5703125" style="2" customWidth="1"/>
    <col min="4" max="4" width="13" style="2" customWidth="1"/>
    <col min="5" max="5" width="14.42578125" style="2" customWidth="1"/>
    <col min="6" max="6" width="10.85546875" style="2" customWidth="1"/>
    <col min="7" max="7" width="14.28515625" style="2" customWidth="1"/>
    <col min="8" max="8" width="13.5703125" style="2" customWidth="1"/>
    <col min="9" max="9" width="2.28515625" style="2" customWidth="1"/>
    <col min="10" max="16384" width="9.140625" style="2"/>
  </cols>
  <sheetData>
    <row r="1" spans="1:8" ht="15" customHeight="1" x14ac:dyDescent="0.25">
      <c r="A1" s="1"/>
      <c r="B1" s="1"/>
      <c r="C1" s="1"/>
      <c r="D1" s="1"/>
      <c r="F1" s="17" t="s">
        <v>5</v>
      </c>
      <c r="G1" s="17"/>
      <c r="H1" s="17"/>
    </row>
    <row r="2" spans="1:8" ht="14.25" customHeight="1" x14ac:dyDescent="0.25">
      <c r="A2" s="1"/>
      <c r="B2" s="1"/>
      <c r="C2" s="1"/>
      <c r="D2" s="1"/>
      <c r="F2" s="17" t="s">
        <v>12</v>
      </c>
      <c r="G2" s="17"/>
      <c r="H2" s="17"/>
    </row>
    <row r="3" spans="1:8" ht="15" customHeight="1" x14ac:dyDescent="0.25">
      <c r="A3" s="1"/>
      <c r="B3" s="1"/>
      <c r="C3" s="1"/>
      <c r="D3" s="1"/>
      <c r="F3" s="17" t="s">
        <v>58</v>
      </c>
      <c r="G3" s="17"/>
      <c r="H3" s="17"/>
    </row>
    <row r="4" spans="1:8" ht="3.75" customHeight="1" x14ac:dyDescent="0.25">
      <c r="A4" s="1"/>
      <c r="B4" s="1"/>
      <c r="C4" s="1"/>
      <c r="D4" s="1"/>
      <c r="E4" s="1"/>
      <c r="F4" s="1"/>
      <c r="G4" s="1"/>
      <c r="H4" s="1"/>
    </row>
    <row r="5" spans="1:8" x14ac:dyDescent="0.25">
      <c r="A5" s="47" t="s">
        <v>10</v>
      </c>
      <c r="B5" s="47"/>
      <c r="C5" s="47"/>
      <c r="D5" s="47"/>
      <c r="E5" s="47"/>
      <c r="F5" s="47"/>
      <c r="G5" s="47"/>
      <c r="H5" s="47"/>
    </row>
    <row r="6" spans="1:8" x14ac:dyDescent="0.25">
      <c r="A6" s="47" t="s">
        <v>2</v>
      </c>
      <c r="B6" s="47"/>
      <c r="C6" s="47"/>
      <c r="D6" s="47"/>
      <c r="E6" s="47"/>
      <c r="F6" s="47"/>
      <c r="G6" s="47"/>
      <c r="H6" s="47"/>
    </row>
    <row r="7" spans="1:8" x14ac:dyDescent="0.25">
      <c r="A7" s="47" t="s">
        <v>43</v>
      </c>
      <c r="B7" s="47"/>
      <c r="C7" s="47"/>
      <c r="D7" s="47"/>
      <c r="E7" s="47"/>
      <c r="F7" s="47"/>
      <c r="G7" s="47"/>
      <c r="H7" s="47"/>
    </row>
    <row r="8" spans="1:8" ht="8.25" customHeight="1" thickBot="1" x14ac:dyDescent="0.3">
      <c r="A8" s="1"/>
      <c r="B8" s="1"/>
      <c r="C8" s="1"/>
      <c r="D8" s="1"/>
      <c r="E8" s="1"/>
      <c r="F8" s="1"/>
      <c r="G8" s="1"/>
      <c r="H8" s="1"/>
    </row>
    <row r="9" spans="1:8" ht="58.5" thickBot="1" x14ac:dyDescent="0.3">
      <c r="A9" s="3" t="s">
        <v>0</v>
      </c>
      <c r="B9" s="4" t="s">
        <v>1</v>
      </c>
      <c r="C9" s="4" t="s">
        <v>6</v>
      </c>
      <c r="D9" s="4" t="s">
        <v>9</v>
      </c>
      <c r="E9" s="4" t="s">
        <v>14</v>
      </c>
      <c r="F9" s="4" t="s">
        <v>7</v>
      </c>
      <c r="G9" s="4" t="s">
        <v>13</v>
      </c>
      <c r="H9" s="5" t="s">
        <v>8</v>
      </c>
    </row>
    <row r="10" spans="1:8" ht="16.5" thickTop="1" thickBot="1" x14ac:dyDescent="0.3">
      <c r="A10" s="6">
        <v>1</v>
      </c>
      <c r="B10" s="7">
        <v>2</v>
      </c>
      <c r="C10" s="26">
        <v>3</v>
      </c>
      <c r="D10" s="7">
        <v>4</v>
      </c>
      <c r="E10" s="26">
        <v>5</v>
      </c>
      <c r="F10" s="26">
        <v>6</v>
      </c>
      <c r="G10" s="7">
        <v>7</v>
      </c>
      <c r="H10" s="8">
        <v>8</v>
      </c>
    </row>
    <row r="11" spans="1:8" ht="16.5" thickTop="1" x14ac:dyDescent="0.25">
      <c r="A11" s="18">
        <v>1</v>
      </c>
      <c r="B11" s="24" t="s">
        <v>15</v>
      </c>
      <c r="C11" s="25">
        <v>1136071</v>
      </c>
      <c r="D11" s="22"/>
      <c r="E11" s="27">
        <v>619</v>
      </c>
      <c r="F11" s="25">
        <v>1</v>
      </c>
      <c r="G11" s="29">
        <f t="shared" ref="G11:G60" si="0">E11</f>
        <v>619</v>
      </c>
      <c r="H11" s="10"/>
    </row>
    <row r="12" spans="1:8" ht="15.75" x14ac:dyDescent="0.25">
      <c r="A12" s="18">
        <v>2</v>
      </c>
      <c r="B12" s="20" t="s">
        <v>42</v>
      </c>
      <c r="C12" s="21">
        <v>11137204</v>
      </c>
      <c r="D12" s="23"/>
      <c r="E12" s="28">
        <v>3082.5</v>
      </c>
      <c r="F12" s="21">
        <v>1</v>
      </c>
      <c r="G12" s="30">
        <f t="shared" si="0"/>
        <v>3082.5</v>
      </c>
      <c r="H12" s="12"/>
    </row>
    <row r="13" spans="1:8" ht="15.75" x14ac:dyDescent="0.25">
      <c r="A13" s="18">
        <v>3</v>
      </c>
      <c r="B13" s="20" t="s">
        <v>16</v>
      </c>
      <c r="C13" s="21">
        <v>1137027</v>
      </c>
      <c r="D13" s="23"/>
      <c r="E13" s="28">
        <v>132</v>
      </c>
      <c r="F13" s="21">
        <v>1</v>
      </c>
      <c r="G13" s="30">
        <f t="shared" si="0"/>
        <v>132</v>
      </c>
      <c r="H13" s="12"/>
    </row>
    <row r="14" spans="1:8" ht="15.75" x14ac:dyDescent="0.25">
      <c r="A14" s="18">
        <v>4</v>
      </c>
      <c r="B14" s="20" t="s">
        <v>41</v>
      </c>
      <c r="C14" s="21">
        <v>11137206</v>
      </c>
      <c r="D14" s="23"/>
      <c r="E14" s="28">
        <v>165.84</v>
      </c>
      <c r="F14" s="21">
        <v>1</v>
      </c>
      <c r="G14" s="30">
        <f t="shared" si="0"/>
        <v>165.84</v>
      </c>
      <c r="H14" s="12"/>
    </row>
    <row r="15" spans="1:8" ht="15.75" x14ac:dyDescent="0.25">
      <c r="A15" s="18">
        <v>5</v>
      </c>
      <c r="B15" s="20" t="s">
        <v>40</v>
      </c>
      <c r="C15" s="21">
        <v>10480286</v>
      </c>
      <c r="D15" s="23"/>
      <c r="E15" s="28">
        <v>4350</v>
      </c>
      <c r="F15" s="21">
        <v>1</v>
      </c>
      <c r="G15" s="30">
        <f t="shared" si="0"/>
        <v>4350</v>
      </c>
      <c r="H15" s="12"/>
    </row>
    <row r="16" spans="1:8" ht="15.75" x14ac:dyDescent="0.25">
      <c r="A16" s="18">
        <v>6</v>
      </c>
      <c r="B16" s="20" t="s">
        <v>17</v>
      </c>
      <c r="C16" s="21">
        <v>1137085</v>
      </c>
      <c r="D16" s="23"/>
      <c r="E16" s="28">
        <v>737</v>
      </c>
      <c r="F16" s="21">
        <v>1</v>
      </c>
      <c r="G16" s="30">
        <f t="shared" si="0"/>
        <v>737</v>
      </c>
      <c r="H16" s="12"/>
    </row>
    <row r="17" spans="1:8" ht="15.75" x14ac:dyDescent="0.25">
      <c r="A17" s="18">
        <v>7</v>
      </c>
      <c r="B17" s="20" t="s">
        <v>18</v>
      </c>
      <c r="C17" s="21">
        <v>11130053</v>
      </c>
      <c r="D17" s="23"/>
      <c r="E17" s="28">
        <v>2850</v>
      </c>
      <c r="F17" s="21">
        <v>1</v>
      </c>
      <c r="G17" s="30">
        <f t="shared" si="0"/>
        <v>2850</v>
      </c>
      <c r="H17" s="12"/>
    </row>
    <row r="18" spans="1:8" ht="15.75" x14ac:dyDescent="0.25">
      <c r="A18" s="18">
        <v>8</v>
      </c>
      <c r="B18" s="20" t="s">
        <v>19</v>
      </c>
      <c r="C18" s="21">
        <v>1137078</v>
      </c>
      <c r="D18" s="23"/>
      <c r="E18" s="28">
        <v>530</v>
      </c>
      <c r="F18" s="21">
        <v>1</v>
      </c>
      <c r="G18" s="30">
        <f t="shared" si="0"/>
        <v>530</v>
      </c>
      <c r="H18" s="12"/>
    </row>
    <row r="19" spans="1:8" ht="15.75" x14ac:dyDescent="0.25">
      <c r="A19" s="18">
        <v>9</v>
      </c>
      <c r="B19" s="20" t="s">
        <v>20</v>
      </c>
      <c r="C19" s="21">
        <v>1136077</v>
      </c>
      <c r="D19" s="23"/>
      <c r="E19" s="28">
        <v>927</v>
      </c>
      <c r="F19" s="21">
        <v>1</v>
      </c>
      <c r="G19" s="30">
        <f t="shared" si="0"/>
        <v>927</v>
      </c>
      <c r="H19" s="12"/>
    </row>
    <row r="20" spans="1:8" ht="15.75" x14ac:dyDescent="0.25">
      <c r="A20" s="18">
        <v>10</v>
      </c>
      <c r="B20" s="20" t="s">
        <v>21</v>
      </c>
      <c r="C20" s="21">
        <v>1137082</v>
      </c>
      <c r="D20" s="23"/>
      <c r="E20" s="28">
        <v>85</v>
      </c>
      <c r="F20" s="21">
        <v>1</v>
      </c>
      <c r="G20" s="30">
        <f t="shared" si="0"/>
        <v>85</v>
      </c>
      <c r="H20" s="12"/>
    </row>
    <row r="21" spans="1:8" ht="15.75" x14ac:dyDescent="0.25">
      <c r="A21" s="18">
        <v>11</v>
      </c>
      <c r="B21" s="20" t="s">
        <v>22</v>
      </c>
      <c r="C21" s="21">
        <v>11137207</v>
      </c>
      <c r="D21" s="23"/>
      <c r="E21" s="28">
        <v>57.5</v>
      </c>
      <c r="F21" s="21">
        <v>1</v>
      </c>
      <c r="G21" s="30">
        <f t="shared" si="0"/>
        <v>57.5</v>
      </c>
      <c r="H21" s="12"/>
    </row>
    <row r="22" spans="1:8" ht="15.75" x14ac:dyDescent="0.25">
      <c r="A22" s="18">
        <v>12</v>
      </c>
      <c r="B22" s="20" t="s">
        <v>39</v>
      </c>
      <c r="C22" s="21">
        <v>1137072</v>
      </c>
      <c r="D22" s="23"/>
      <c r="E22" s="28">
        <v>416</v>
      </c>
      <c r="F22" s="21">
        <v>17</v>
      </c>
      <c r="G22" s="30">
        <f t="shared" si="0"/>
        <v>416</v>
      </c>
      <c r="H22" s="12"/>
    </row>
    <row r="23" spans="1:8" ht="15.75" x14ac:dyDescent="0.25">
      <c r="A23" s="18">
        <v>13</v>
      </c>
      <c r="B23" s="20" t="s">
        <v>23</v>
      </c>
      <c r="C23" s="21">
        <v>10490104</v>
      </c>
      <c r="D23" s="23"/>
      <c r="E23" s="28">
        <v>105</v>
      </c>
      <c r="F23" s="21">
        <v>1</v>
      </c>
      <c r="G23" s="30">
        <f t="shared" si="0"/>
        <v>105</v>
      </c>
      <c r="H23" s="12"/>
    </row>
    <row r="24" spans="1:8" ht="15.75" x14ac:dyDescent="0.25">
      <c r="A24" s="18">
        <v>14</v>
      </c>
      <c r="B24" s="20" t="s">
        <v>38</v>
      </c>
      <c r="C24" s="21">
        <v>1137073</v>
      </c>
      <c r="D24" s="23"/>
      <c r="E24" s="28">
        <v>35</v>
      </c>
      <c r="F24" s="21">
        <v>1</v>
      </c>
      <c r="G24" s="30">
        <f t="shared" si="0"/>
        <v>35</v>
      </c>
      <c r="H24" s="12"/>
    </row>
    <row r="25" spans="1:8" ht="15.75" x14ac:dyDescent="0.25">
      <c r="A25" s="18">
        <v>15</v>
      </c>
      <c r="B25" s="20" t="s">
        <v>24</v>
      </c>
      <c r="C25" s="21">
        <v>10480005</v>
      </c>
      <c r="D25" s="23"/>
      <c r="E25" s="28">
        <v>522</v>
      </c>
      <c r="F25" s="21">
        <v>1</v>
      </c>
      <c r="G25" s="30">
        <f t="shared" si="0"/>
        <v>522</v>
      </c>
      <c r="H25" s="12"/>
    </row>
    <row r="26" spans="1:8" ht="15.75" x14ac:dyDescent="0.25">
      <c r="A26" s="18">
        <v>16</v>
      </c>
      <c r="B26" s="20" t="s">
        <v>24</v>
      </c>
      <c r="C26" s="21">
        <v>10480006</v>
      </c>
      <c r="D26" s="23"/>
      <c r="E26" s="28">
        <v>522</v>
      </c>
      <c r="F26" s="21">
        <v>1</v>
      </c>
      <c r="G26" s="30">
        <f t="shared" si="0"/>
        <v>522</v>
      </c>
      <c r="H26" s="12"/>
    </row>
    <row r="27" spans="1:8" ht="15.75" x14ac:dyDescent="0.25">
      <c r="A27" s="18">
        <v>17</v>
      </c>
      <c r="B27" s="20" t="s">
        <v>37</v>
      </c>
      <c r="C27" s="21">
        <v>10480002</v>
      </c>
      <c r="D27" s="23"/>
      <c r="E27" s="28">
        <v>801</v>
      </c>
      <c r="F27" s="21">
        <v>1</v>
      </c>
      <c r="G27" s="30">
        <f t="shared" si="0"/>
        <v>801</v>
      </c>
      <c r="H27" s="12"/>
    </row>
    <row r="28" spans="1:8" ht="15.75" x14ac:dyDescent="0.25">
      <c r="A28" s="18">
        <v>18</v>
      </c>
      <c r="B28" s="20" t="s">
        <v>37</v>
      </c>
      <c r="C28" s="21" t="s">
        <v>32</v>
      </c>
      <c r="D28" s="23"/>
      <c r="E28" s="28">
        <v>3689</v>
      </c>
      <c r="F28" s="21">
        <v>4</v>
      </c>
      <c r="G28" s="30">
        <f t="shared" si="0"/>
        <v>3689</v>
      </c>
      <c r="H28" s="12"/>
    </row>
    <row r="29" spans="1:8" ht="15.75" x14ac:dyDescent="0.25">
      <c r="A29" s="18">
        <v>19</v>
      </c>
      <c r="B29" s="20" t="s">
        <v>36</v>
      </c>
      <c r="C29" s="21">
        <v>104480288</v>
      </c>
      <c r="D29" s="23"/>
      <c r="E29" s="28">
        <v>1187</v>
      </c>
      <c r="F29" s="21">
        <v>1</v>
      </c>
      <c r="G29" s="30">
        <f t="shared" si="0"/>
        <v>1187</v>
      </c>
      <c r="H29" s="12"/>
    </row>
    <row r="30" spans="1:8" ht="15.75" x14ac:dyDescent="0.25">
      <c r="A30" s="18">
        <v>20</v>
      </c>
      <c r="B30" s="20" t="s">
        <v>35</v>
      </c>
      <c r="C30" s="21">
        <v>1136779</v>
      </c>
      <c r="D30" s="23"/>
      <c r="E30" s="28">
        <v>450</v>
      </c>
      <c r="F30" s="21">
        <v>1</v>
      </c>
      <c r="G30" s="30">
        <f t="shared" si="0"/>
        <v>450</v>
      </c>
      <c r="H30" s="12"/>
    </row>
    <row r="31" spans="1:8" ht="15.75" x14ac:dyDescent="0.25">
      <c r="A31" s="18">
        <v>21</v>
      </c>
      <c r="B31" s="20" t="s">
        <v>25</v>
      </c>
      <c r="C31" s="21">
        <v>10480841</v>
      </c>
      <c r="D31" s="23"/>
      <c r="E31" s="28">
        <v>2962</v>
      </c>
      <c r="F31" s="21">
        <v>1</v>
      </c>
      <c r="G31" s="30">
        <f t="shared" si="0"/>
        <v>2962</v>
      </c>
      <c r="H31" s="12"/>
    </row>
    <row r="32" spans="1:8" ht="15.75" x14ac:dyDescent="0.25">
      <c r="A32" s="18">
        <v>22</v>
      </c>
      <c r="B32" s="20" t="s">
        <v>26</v>
      </c>
      <c r="C32" s="21">
        <v>10481148</v>
      </c>
      <c r="D32" s="23"/>
      <c r="E32" s="28">
        <v>2840</v>
      </c>
      <c r="F32" s="21">
        <v>1</v>
      </c>
      <c r="G32" s="30">
        <f t="shared" si="0"/>
        <v>2840</v>
      </c>
      <c r="H32" s="12"/>
    </row>
    <row r="33" spans="1:8" ht="15.75" x14ac:dyDescent="0.25">
      <c r="A33" s="18">
        <v>23</v>
      </c>
      <c r="B33" s="20" t="s">
        <v>27</v>
      </c>
      <c r="C33" s="21">
        <v>1136103</v>
      </c>
      <c r="D33" s="23"/>
      <c r="E33" s="28">
        <v>1500</v>
      </c>
      <c r="F33" s="21">
        <v>1</v>
      </c>
      <c r="G33" s="30">
        <f t="shared" si="0"/>
        <v>1500</v>
      </c>
      <c r="H33" s="12"/>
    </row>
    <row r="34" spans="1:8" ht="15.75" x14ac:dyDescent="0.25">
      <c r="A34" s="18">
        <v>24</v>
      </c>
      <c r="B34" s="20" t="s">
        <v>28</v>
      </c>
      <c r="C34" s="21">
        <v>104</v>
      </c>
      <c r="D34" s="23"/>
      <c r="E34" s="28">
        <v>2450</v>
      </c>
      <c r="F34" s="21">
        <v>1</v>
      </c>
      <c r="G34" s="30">
        <f t="shared" si="0"/>
        <v>2450</v>
      </c>
      <c r="H34" s="12"/>
    </row>
    <row r="35" spans="1:8" ht="15.75" x14ac:dyDescent="0.25">
      <c r="A35" s="18">
        <v>25</v>
      </c>
      <c r="B35" s="20" t="s">
        <v>29</v>
      </c>
      <c r="C35" s="21">
        <v>10480300</v>
      </c>
      <c r="D35" s="23"/>
      <c r="E35" s="28">
        <v>3098</v>
      </c>
      <c r="F35" s="21">
        <v>1</v>
      </c>
      <c r="G35" s="30">
        <f t="shared" si="0"/>
        <v>3098</v>
      </c>
      <c r="H35" s="12"/>
    </row>
    <row r="36" spans="1:8" ht="15.75" x14ac:dyDescent="0.25">
      <c r="A36" s="18">
        <v>26</v>
      </c>
      <c r="B36" s="20" t="s">
        <v>30</v>
      </c>
      <c r="C36" s="21">
        <v>10480287</v>
      </c>
      <c r="D36" s="23"/>
      <c r="E36" s="28">
        <v>3695</v>
      </c>
      <c r="F36" s="21">
        <v>1</v>
      </c>
      <c r="G36" s="30">
        <f t="shared" si="0"/>
        <v>3695</v>
      </c>
      <c r="H36" s="12"/>
    </row>
    <row r="37" spans="1:8" ht="15.75" x14ac:dyDescent="0.25">
      <c r="A37" s="18">
        <v>27</v>
      </c>
      <c r="B37" s="20" t="s">
        <v>44</v>
      </c>
      <c r="C37" s="21">
        <v>10480007</v>
      </c>
      <c r="D37" s="23"/>
      <c r="E37" s="28">
        <v>813.33</v>
      </c>
      <c r="F37" s="21">
        <v>1</v>
      </c>
      <c r="G37" s="30">
        <f t="shared" si="0"/>
        <v>813.33</v>
      </c>
      <c r="H37" s="12"/>
    </row>
    <row r="38" spans="1:8" ht="15.75" x14ac:dyDescent="0.25">
      <c r="A38" s="18">
        <v>28</v>
      </c>
      <c r="B38" s="20" t="s">
        <v>31</v>
      </c>
      <c r="C38" s="21">
        <v>10490050</v>
      </c>
      <c r="D38" s="23"/>
      <c r="E38" s="28">
        <v>50</v>
      </c>
      <c r="F38" s="21">
        <v>1</v>
      </c>
      <c r="G38" s="30">
        <f t="shared" si="0"/>
        <v>50</v>
      </c>
      <c r="H38" s="12"/>
    </row>
    <row r="39" spans="1:8" ht="15.75" x14ac:dyDescent="0.25">
      <c r="A39" s="18">
        <v>29</v>
      </c>
      <c r="B39" s="20" t="s">
        <v>34</v>
      </c>
      <c r="C39" s="21">
        <v>11137205</v>
      </c>
      <c r="D39" s="23"/>
      <c r="E39" s="28">
        <v>4165.83</v>
      </c>
      <c r="F39" s="21">
        <v>1</v>
      </c>
      <c r="G39" s="30">
        <f t="shared" si="0"/>
        <v>4165.83</v>
      </c>
      <c r="H39" s="12"/>
    </row>
    <row r="40" spans="1:8" ht="15.75" x14ac:dyDescent="0.25">
      <c r="A40" s="18">
        <v>30</v>
      </c>
      <c r="B40" s="31" t="s">
        <v>33</v>
      </c>
      <c r="C40" s="33">
        <v>10480016</v>
      </c>
      <c r="D40" s="23"/>
      <c r="E40" s="35">
        <v>2050</v>
      </c>
      <c r="F40" s="21">
        <v>1</v>
      </c>
      <c r="G40" s="30">
        <f t="shared" si="0"/>
        <v>2050</v>
      </c>
      <c r="H40" s="12"/>
    </row>
    <row r="41" spans="1:8" ht="15.75" x14ac:dyDescent="0.25">
      <c r="A41" s="18">
        <v>31</v>
      </c>
      <c r="B41" s="32" t="s">
        <v>45</v>
      </c>
      <c r="C41" s="34">
        <v>10630061</v>
      </c>
      <c r="D41" s="23"/>
      <c r="E41" s="36">
        <v>1020</v>
      </c>
      <c r="F41" s="38">
        <v>1</v>
      </c>
      <c r="G41" s="11">
        <f t="shared" si="0"/>
        <v>1020</v>
      </c>
      <c r="H41" s="12"/>
    </row>
    <row r="42" spans="1:8" ht="15.75" x14ac:dyDescent="0.25">
      <c r="A42" s="18">
        <v>32</v>
      </c>
      <c r="B42" s="32" t="s">
        <v>45</v>
      </c>
      <c r="C42" s="34">
        <v>10630060</v>
      </c>
      <c r="D42" s="23"/>
      <c r="E42" s="36">
        <v>1020</v>
      </c>
      <c r="F42" s="38">
        <v>1</v>
      </c>
      <c r="G42" s="11">
        <f t="shared" si="0"/>
        <v>1020</v>
      </c>
      <c r="H42" s="12"/>
    </row>
    <row r="43" spans="1:8" ht="15.75" x14ac:dyDescent="0.25">
      <c r="A43" s="18">
        <v>33</v>
      </c>
      <c r="B43" s="32" t="s">
        <v>46</v>
      </c>
      <c r="C43" s="34">
        <v>10630059</v>
      </c>
      <c r="D43" s="23"/>
      <c r="E43" s="36">
        <v>660</v>
      </c>
      <c r="F43" s="38">
        <v>1</v>
      </c>
      <c r="G43" s="11">
        <f t="shared" si="0"/>
        <v>660</v>
      </c>
      <c r="H43" s="12"/>
    </row>
    <row r="44" spans="1:8" ht="15.75" x14ac:dyDescent="0.25">
      <c r="A44" s="18">
        <v>34</v>
      </c>
      <c r="B44" s="32" t="s">
        <v>46</v>
      </c>
      <c r="C44" s="34">
        <v>10630068</v>
      </c>
      <c r="D44" s="23"/>
      <c r="E44" s="36">
        <v>661</v>
      </c>
      <c r="F44" s="38">
        <v>1</v>
      </c>
      <c r="G44" s="11">
        <f t="shared" si="0"/>
        <v>661</v>
      </c>
      <c r="H44" s="12"/>
    </row>
    <row r="45" spans="1:8" ht="15.75" x14ac:dyDescent="0.25">
      <c r="A45" s="18">
        <v>35</v>
      </c>
      <c r="B45" s="32" t="s">
        <v>47</v>
      </c>
      <c r="C45" s="34">
        <v>10630030</v>
      </c>
      <c r="D45" s="23"/>
      <c r="E45" s="36">
        <v>400</v>
      </c>
      <c r="F45" s="38">
        <v>1</v>
      </c>
      <c r="G45" s="11">
        <f t="shared" si="0"/>
        <v>400</v>
      </c>
      <c r="H45" s="12"/>
    </row>
    <row r="46" spans="1:8" ht="15.75" x14ac:dyDescent="0.25">
      <c r="A46" s="18">
        <v>36</v>
      </c>
      <c r="B46" s="32" t="s">
        <v>48</v>
      </c>
      <c r="C46" s="34">
        <v>10630032</v>
      </c>
      <c r="D46" s="23"/>
      <c r="E46" s="36">
        <v>110</v>
      </c>
      <c r="F46" s="38">
        <v>1</v>
      </c>
      <c r="G46" s="11">
        <f t="shared" si="0"/>
        <v>110</v>
      </c>
      <c r="H46" s="12"/>
    </row>
    <row r="47" spans="1:8" ht="15.75" x14ac:dyDescent="0.25">
      <c r="A47" s="18">
        <v>37</v>
      </c>
      <c r="B47" s="32" t="s">
        <v>49</v>
      </c>
      <c r="C47" s="34">
        <v>10630007</v>
      </c>
      <c r="D47" s="23"/>
      <c r="E47" s="36">
        <v>138</v>
      </c>
      <c r="F47" s="38">
        <v>1</v>
      </c>
      <c r="G47" s="11">
        <f t="shared" si="0"/>
        <v>138</v>
      </c>
      <c r="H47" s="12"/>
    </row>
    <row r="48" spans="1:8" ht="15.75" x14ac:dyDescent="0.25">
      <c r="A48" s="18">
        <v>38</v>
      </c>
      <c r="B48" s="32" t="s">
        <v>49</v>
      </c>
      <c r="C48" s="34">
        <v>10630055</v>
      </c>
      <c r="D48" s="23"/>
      <c r="E48" s="36">
        <v>621</v>
      </c>
      <c r="F48" s="38">
        <v>1</v>
      </c>
      <c r="G48" s="11">
        <f t="shared" si="0"/>
        <v>621</v>
      </c>
      <c r="H48" s="12"/>
    </row>
    <row r="49" spans="1:8" ht="15.75" x14ac:dyDescent="0.25">
      <c r="A49" s="18">
        <v>39</v>
      </c>
      <c r="B49" s="32" t="s">
        <v>56</v>
      </c>
      <c r="C49" s="34">
        <v>10630025</v>
      </c>
      <c r="D49" s="23"/>
      <c r="E49" s="36">
        <v>279</v>
      </c>
      <c r="F49" s="38">
        <v>1</v>
      </c>
      <c r="G49" s="11">
        <f t="shared" si="0"/>
        <v>279</v>
      </c>
      <c r="H49" s="12"/>
    </row>
    <row r="50" spans="1:8" ht="15.75" x14ac:dyDescent="0.25">
      <c r="A50" s="18">
        <v>40</v>
      </c>
      <c r="B50" s="32" t="s">
        <v>50</v>
      </c>
      <c r="C50" s="34">
        <v>10630038</v>
      </c>
      <c r="D50" s="23"/>
      <c r="E50" s="36">
        <v>1038</v>
      </c>
      <c r="F50" s="38">
        <v>1</v>
      </c>
      <c r="G50" s="11">
        <f t="shared" si="0"/>
        <v>1038</v>
      </c>
      <c r="H50" s="12"/>
    </row>
    <row r="51" spans="1:8" ht="15.75" x14ac:dyDescent="0.25">
      <c r="A51" s="18">
        <v>41</v>
      </c>
      <c r="B51" s="32" t="s">
        <v>51</v>
      </c>
      <c r="C51" s="34">
        <v>10630029</v>
      </c>
      <c r="D51" s="23"/>
      <c r="E51" s="36">
        <v>346</v>
      </c>
      <c r="F51" s="38">
        <v>1</v>
      </c>
      <c r="G51" s="11">
        <f t="shared" si="0"/>
        <v>346</v>
      </c>
      <c r="H51" s="12"/>
    </row>
    <row r="52" spans="1:8" ht="15.75" x14ac:dyDescent="0.25">
      <c r="A52" s="18">
        <v>42</v>
      </c>
      <c r="B52" s="32" t="s">
        <v>51</v>
      </c>
      <c r="C52" s="34">
        <v>10630028</v>
      </c>
      <c r="D52" s="23"/>
      <c r="E52" s="36">
        <v>345</v>
      </c>
      <c r="F52" s="38">
        <v>1</v>
      </c>
      <c r="G52" s="11">
        <f t="shared" si="0"/>
        <v>345</v>
      </c>
      <c r="H52" s="12"/>
    </row>
    <row r="53" spans="1:8" ht="15.75" x14ac:dyDescent="0.25">
      <c r="A53" s="18">
        <v>43</v>
      </c>
      <c r="B53" s="32" t="s">
        <v>51</v>
      </c>
      <c r="C53" s="34">
        <v>10630027</v>
      </c>
      <c r="D53" s="23"/>
      <c r="E53" s="36">
        <v>344</v>
      </c>
      <c r="F53" s="38">
        <v>1</v>
      </c>
      <c r="G53" s="11">
        <f t="shared" si="0"/>
        <v>344</v>
      </c>
      <c r="H53" s="12"/>
    </row>
    <row r="54" spans="1:8" ht="15.75" x14ac:dyDescent="0.25">
      <c r="A54" s="18">
        <v>44</v>
      </c>
      <c r="B54" s="32" t="s">
        <v>51</v>
      </c>
      <c r="C54" s="34">
        <v>10630026</v>
      </c>
      <c r="D54" s="23"/>
      <c r="E54" s="36">
        <v>344</v>
      </c>
      <c r="F54" s="38">
        <v>1</v>
      </c>
      <c r="G54" s="11">
        <f t="shared" si="0"/>
        <v>344</v>
      </c>
      <c r="H54" s="12"/>
    </row>
    <row r="55" spans="1:8" ht="15.75" x14ac:dyDescent="0.25">
      <c r="A55" s="18">
        <v>45</v>
      </c>
      <c r="B55" s="32" t="s">
        <v>52</v>
      </c>
      <c r="C55" s="34">
        <v>10630033</v>
      </c>
      <c r="D55" s="23"/>
      <c r="E55" s="36">
        <v>541</v>
      </c>
      <c r="F55" s="38">
        <v>1</v>
      </c>
      <c r="G55" s="11">
        <f t="shared" si="0"/>
        <v>541</v>
      </c>
      <c r="H55" s="12"/>
    </row>
    <row r="56" spans="1:8" ht="15.75" x14ac:dyDescent="0.25">
      <c r="A56" s="18">
        <v>46</v>
      </c>
      <c r="B56" s="32" t="s">
        <v>53</v>
      </c>
      <c r="C56" s="34">
        <v>10630023</v>
      </c>
      <c r="D56" s="23"/>
      <c r="E56" s="36">
        <v>112</v>
      </c>
      <c r="F56" s="38">
        <v>1</v>
      </c>
      <c r="G56" s="11">
        <f t="shared" si="0"/>
        <v>112</v>
      </c>
      <c r="H56" s="12"/>
    </row>
    <row r="57" spans="1:8" ht="15.75" x14ac:dyDescent="0.25">
      <c r="A57" s="18">
        <v>47</v>
      </c>
      <c r="B57" s="32" t="s">
        <v>54</v>
      </c>
      <c r="C57" s="34">
        <v>10630016</v>
      </c>
      <c r="D57" s="22"/>
      <c r="E57" s="36">
        <v>53</v>
      </c>
      <c r="F57" s="38">
        <v>1</v>
      </c>
      <c r="G57" s="11">
        <f t="shared" si="0"/>
        <v>53</v>
      </c>
      <c r="H57" s="10"/>
    </row>
    <row r="58" spans="1:8" ht="15.75" x14ac:dyDescent="0.25">
      <c r="A58" s="18">
        <v>48</v>
      </c>
      <c r="B58" s="32" t="s">
        <v>54</v>
      </c>
      <c r="C58" s="34">
        <v>10630017</v>
      </c>
      <c r="D58" s="23"/>
      <c r="E58" s="36">
        <v>53</v>
      </c>
      <c r="F58" s="38">
        <v>1</v>
      </c>
      <c r="G58" s="11">
        <f t="shared" si="0"/>
        <v>53</v>
      </c>
      <c r="H58" s="12"/>
    </row>
    <row r="59" spans="1:8" ht="15.75" x14ac:dyDescent="0.25">
      <c r="A59" s="18">
        <v>49</v>
      </c>
      <c r="B59" s="32" t="s">
        <v>54</v>
      </c>
      <c r="C59" s="37">
        <v>10630013</v>
      </c>
      <c r="D59" s="23"/>
      <c r="E59" s="36">
        <v>59</v>
      </c>
      <c r="F59" s="38">
        <v>1</v>
      </c>
      <c r="G59" s="11">
        <f t="shared" si="0"/>
        <v>59</v>
      </c>
      <c r="H59" s="12"/>
    </row>
    <row r="60" spans="1:8" ht="16.5" thickBot="1" x14ac:dyDescent="0.3">
      <c r="A60" s="18">
        <v>50</v>
      </c>
      <c r="B60" s="40" t="s">
        <v>55</v>
      </c>
      <c r="C60" s="34">
        <v>1010045</v>
      </c>
      <c r="D60" s="19"/>
      <c r="E60" s="39">
        <v>3195</v>
      </c>
      <c r="F60" s="9">
        <v>1</v>
      </c>
      <c r="G60" s="11">
        <f t="shared" si="0"/>
        <v>3195</v>
      </c>
      <c r="H60" s="12"/>
    </row>
    <row r="61" spans="1:8" ht="16.5" thickBot="1" x14ac:dyDescent="0.3">
      <c r="A61" s="42" t="s">
        <v>3</v>
      </c>
      <c r="B61" s="43"/>
      <c r="C61" s="43"/>
      <c r="D61" s="43"/>
      <c r="E61" s="44"/>
      <c r="F61" s="13">
        <f>SUM(F11:F60)</f>
        <v>69</v>
      </c>
      <c r="G61" s="41">
        <f>SUM(G11:G60)</f>
        <v>56226</v>
      </c>
      <c r="H61" s="14">
        <f>SUM(H11:H56)</f>
        <v>0</v>
      </c>
    </row>
    <row r="62" spans="1:8" ht="7.5" customHeight="1" x14ac:dyDescent="0.25">
      <c r="A62" s="1"/>
      <c r="B62" s="1"/>
      <c r="C62" s="1"/>
      <c r="D62" s="1"/>
      <c r="E62" s="1"/>
      <c r="F62" s="1"/>
      <c r="G62" s="1"/>
      <c r="H62" s="1"/>
    </row>
    <row r="63" spans="1:8" x14ac:dyDescent="0.25">
      <c r="A63" s="1"/>
      <c r="B63" s="45" t="s">
        <v>57</v>
      </c>
      <c r="C63" s="46"/>
      <c r="D63" s="46"/>
      <c r="E63" s="46"/>
      <c r="F63" s="46"/>
      <c r="G63" s="1"/>
      <c r="H63" s="1"/>
    </row>
    <row r="64" spans="1:8" x14ac:dyDescent="0.25">
      <c r="A64" s="1"/>
      <c r="B64" s="1"/>
      <c r="C64" s="1"/>
      <c r="D64" s="1"/>
      <c r="E64" s="1"/>
      <c r="F64" s="1"/>
      <c r="G64" s="1"/>
      <c r="H64" s="1"/>
    </row>
    <row r="65" spans="1:8" s="16" customFormat="1" x14ac:dyDescent="0.25">
      <c r="A65" s="15"/>
      <c r="B65" s="15" t="s">
        <v>4</v>
      </c>
      <c r="C65" s="15"/>
      <c r="D65" s="15"/>
      <c r="E65" s="15"/>
      <c r="F65" s="15" t="s">
        <v>11</v>
      </c>
      <c r="G65" s="15"/>
      <c r="H65" s="15"/>
    </row>
  </sheetData>
  <mergeCells count="5">
    <mergeCell ref="A61:E61"/>
    <mergeCell ref="B63:F63"/>
    <mergeCell ref="A5:H5"/>
    <mergeCell ref="A6:H6"/>
    <mergeCell ref="A7:H7"/>
  </mergeCells>
  <pageMargins left="0.86614173228346458" right="0.27559055118110237" top="0.74803149606299213" bottom="0.3149606299212598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ЗОШ №1</vt:lpstr>
      <vt:lpstr>Лист3</vt:lpstr>
      <vt:lpstr>'ЗОШ №1'!Заголовки_для_печати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2022-06-09T11:38:46Z</cp:lastPrinted>
  <dcterms:created xsi:type="dcterms:W3CDTF">2019-09-05T05:17:44Z</dcterms:created>
  <dcterms:modified xsi:type="dcterms:W3CDTF">2022-07-18T06:57:14Z</dcterms:modified>
</cp:coreProperties>
</file>